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D:\Rozpočty, rozpočtové výhledy\2019\"/>
    </mc:Choice>
  </mc:AlternateContent>
  <xr:revisionPtr revIDLastSave="0" documentId="8_{945B2B8D-7625-40E8-AB05-273FA57B3FD5}" xr6:coauthVersionLast="43" xr6:coauthVersionMax="43" xr10:uidLastSave="{00000000-0000-0000-0000-000000000000}"/>
  <bookViews>
    <workbookView xWindow="-120" yWindow="-120" windowWidth="19440" windowHeight="15000" tabRatio="211" xr2:uid="{00000000-000D-0000-FFFF-FFFF00000000}"/>
  </bookViews>
  <sheets>
    <sheet name="List1" sheetId="1" r:id="rId1"/>
  </sheets>
  <definedNames>
    <definedName name="_xlnm.Print_Area" localSheetId="0">List1!$A$1:$F$112</definedName>
    <definedName name="Print_Area_0" localSheetId="0">List1!$A$1:$I$103</definedName>
    <definedName name="Print_Area_0_0" localSheetId="0">List1!$A$1:$I$103</definedName>
    <definedName name="Print_Area_0_0_0" localSheetId="0">List1!$A$1:$E$103</definedName>
    <definedName name="Print_Area_0_0_0_0" localSheetId="0">List1!$A$1:$I$104</definedName>
    <definedName name="Print_Area_0_0_0_0_0" localSheetId="0">List1!$A$1:$E$103</definedName>
  </definedNames>
  <calcPr calcId="181029"/>
</workbook>
</file>

<file path=xl/calcChain.xml><?xml version="1.0" encoding="utf-8"?>
<calcChain xmlns="http://schemas.openxmlformats.org/spreadsheetml/2006/main">
  <c r="F100" i="1" l="1"/>
  <c r="F43" i="1"/>
  <c r="F103" i="1" l="1"/>
</calcChain>
</file>

<file path=xl/sharedStrings.xml><?xml version="1.0" encoding="utf-8"?>
<sst xmlns="http://schemas.openxmlformats.org/spreadsheetml/2006/main" count="65" uniqueCount="58">
  <si>
    <t>Příjmy</t>
  </si>
  <si>
    <t>OdPa</t>
  </si>
  <si>
    <t>Pol</t>
  </si>
  <si>
    <t>Daň z příjmů fyzických osob ze záv.činnosti</t>
  </si>
  <si>
    <t>Daň z příjmů fyzických osob ze SVČ</t>
  </si>
  <si>
    <t>Daň z příjmů fyzických osob z kapital. Výnosu</t>
  </si>
  <si>
    <t>Daň z příjmu právnických osob</t>
  </si>
  <si>
    <t>Daň z přidané hodnoty</t>
  </si>
  <si>
    <t>Poplatek za komunální odpad</t>
  </si>
  <si>
    <t>Poplatek ze psů</t>
  </si>
  <si>
    <t>Správní poplatky</t>
  </si>
  <si>
    <t>Daň z nemovitých věcí</t>
  </si>
  <si>
    <t>Ostatní neinv.přijaté transfery ze st. Rozp.</t>
  </si>
  <si>
    <t>Ostatní neinv.přijaté transfery od kraje</t>
  </si>
  <si>
    <t>Podpora ostatních produkčních nčinností</t>
  </si>
  <si>
    <t>Příjmy z poskytování služeb a výrobků – les</t>
  </si>
  <si>
    <t>Ost.záležitosti těžeb.průmyslu a energetiky</t>
  </si>
  <si>
    <t>Příj.z úhrad dobýv.prostoru a z vydob.</t>
  </si>
  <si>
    <t>Ost.záležitosti kultury a církví</t>
  </si>
  <si>
    <t>Bytové hospodářství</t>
  </si>
  <si>
    <t>Nebytové hospodářství</t>
  </si>
  <si>
    <t>Komunální služby a územní rozvoj</t>
  </si>
  <si>
    <t>Sběr a svoz komunálních odpadů</t>
  </si>
  <si>
    <t>Příjmy z poskytování služeb a výrobků – EKOKOM</t>
  </si>
  <si>
    <t>Činnost místní správy</t>
  </si>
  <si>
    <t>Obecné příjmy a výdaje z finančních operací</t>
  </si>
  <si>
    <t>Příjmy celkem</t>
  </si>
  <si>
    <t>Výdaje</t>
  </si>
  <si>
    <t>Silnice</t>
  </si>
  <si>
    <t>Provoz veřejné silniční dopravy</t>
  </si>
  <si>
    <t>Pitná voda</t>
  </si>
  <si>
    <t>Činnosti knihovnické</t>
  </si>
  <si>
    <t>Ostatní záležitosti kultury a církví</t>
  </si>
  <si>
    <t>Veřejné osvětlení</t>
  </si>
  <si>
    <t>Péče o vzhled obce a o veřejnou zeleň</t>
  </si>
  <si>
    <t>Ochrana obyvatelstva</t>
  </si>
  <si>
    <t>Požární ochrana – dobrovolná část</t>
  </si>
  <si>
    <t>Zastupitelstva obcí</t>
  </si>
  <si>
    <t>Výdaje celkem</t>
  </si>
  <si>
    <t>Zpracoval: ing. Gargulák</t>
  </si>
  <si>
    <t>Daň z hazardních her</t>
  </si>
  <si>
    <t>Podpora ostatních produkčních činností - les</t>
  </si>
  <si>
    <t>Vyvěšeno:</t>
  </si>
  <si>
    <t>Sňato:</t>
  </si>
  <si>
    <t>Zájmová činnost v kult.</t>
  </si>
  <si>
    <t>Dary</t>
  </si>
  <si>
    <t>Komunální služby a územní rozvoj jinde nezařazené</t>
  </si>
  <si>
    <t>Územní rozvoj</t>
  </si>
  <si>
    <t>Využívání a zneškodňování ostatních odpadů</t>
  </si>
  <si>
    <t>Pojištění</t>
  </si>
  <si>
    <t>Spolky, zájmová činnost</t>
  </si>
  <si>
    <t>Sběr a svoz nebezpečného a VO odpadů</t>
  </si>
  <si>
    <t>Sběr a svoz odpadů plastů a skla</t>
  </si>
  <si>
    <t>Očekávaný výsledek hospodaření za rok 2019</t>
  </si>
  <si>
    <t>Neinv.transfery ze st.rozp.v rámci souhr.dotač.vzt.</t>
  </si>
  <si>
    <t>Návrh rozpočtu  2019  - obec Ostrata</t>
  </si>
  <si>
    <t>Bude projednáno zastupitelstvem obce Ostrata dne:</t>
  </si>
  <si>
    <t>V Ostratě 25.11.2018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</si>
</sst>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EEEEE"/>
        <bgColor rgb="FFFFFFCC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3" borderId="0" xfId="0" applyFont="1" applyFill="1"/>
    <xf numFmtId="0" fontId="3" fillId="3" borderId="0" xfId="0" applyFont="1" applyFill="1"/>
    <xf numFmtId="3" fontId="3" fillId="3" borderId="0" xfId="0" applyNumberFormat="1" applyFont="1" applyFill="1"/>
    <xf numFmtId="0" fontId="4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3" fontId="2" fillId="3" borderId="0" xfId="0" applyNumberFormat="1" applyFont="1" applyFill="1"/>
    <xf numFmtId="14" fontId="0" fillId="0" borderId="0" xfId="0" applyNumberFormat="1"/>
    <xf numFmtId="0" fontId="5" fillId="4" borderId="0" xfId="0" applyFont="1" applyFill="1"/>
    <xf numFmtId="0" fontId="0" fillId="0" borderId="0" xfId="0" applyAlignment="1">
      <alignment horizontal="left"/>
    </xf>
    <xf numFmtId="14" fontId="5" fillId="4" borderId="0" xfId="0" applyNumberFormat="1" applyFont="1" applyFill="1"/>
    <xf numFmtId="0" fontId="1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4"/>
  <sheetViews>
    <sheetView tabSelected="1" zoomScaleNormal="100" workbookViewId="0">
      <selection activeCell="A2" sqref="A2"/>
    </sheetView>
  </sheetViews>
  <sheetFormatPr defaultRowHeight="12.75" x14ac:dyDescent="0.2"/>
  <cols>
    <col min="1" max="1" width="21.42578125" customWidth="1"/>
    <col min="2" max="2" width="10.140625" bestFit="1" customWidth="1"/>
    <col min="3" max="3" width="8.5703125"/>
    <col min="4" max="4" width="52.28515625"/>
    <col min="5" max="5" width="4.28515625" customWidth="1"/>
    <col min="6" max="6" width="13.85546875" customWidth="1"/>
    <col min="7" max="7" width="2"/>
    <col min="8" max="1020" width="11.5703125"/>
  </cols>
  <sheetData>
    <row r="1" spans="1:9" ht="19.5" x14ac:dyDescent="0.2">
      <c r="A1" s="15" t="s">
        <v>55</v>
      </c>
      <c r="B1" s="15"/>
      <c r="C1" s="15"/>
      <c r="D1" s="15"/>
      <c r="E1" s="2"/>
      <c r="F1" s="2"/>
      <c r="G1" s="2"/>
      <c r="H1" s="2"/>
      <c r="I1" s="2"/>
    </row>
    <row r="2" spans="1:9" x14ac:dyDescent="0.2">
      <c r="A2" s="2"/>
      <c r="B2" s="2"/>
      <c r="C2" s="2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"/>
      <c r="D4" s="2"/>
      <c r="E4" s="1"/>
      <c r="F4" s="2"/>
      <c r="G4" s="1"/>
      <c r="H4" s="2"/>
      <c r="I4" s="2"/>
    </row>
    <row r="5" spans="1:9" x14ac:dyDescent="0.2">
      <c r="A5" s="3" t="s">
        <v>0</v>
      </c>
      <c r="B5" s="3" t="s">
        <v>1</v>
      </c>
      <c r="C5" s="3" t="s">
        <v>2</v>
      </c>
      <c r="D5" s="2"/>
      <c r="E5" s="2"/>
      <c r="F5" s="2"/>
      <c r="G5" s="2"/>
      <c r="H5" s="2"/>
      <c r="I5" s="2"/>
    </row>
    <row r="6" spans="1:9" x14ac:dyDescent="0.2">
      <c r="A6" s="3"/>
      <c r="B6" s="3"/>
      <c r="C6" s="3"/>
      <c r="D6" s="2"/>
      <c r="E6" s="2"/>
      <c r="F6" s="2"/>
      <c r="G6" s="2"/>
      <c r="H6" s="2"/>
      <c r="I6" s="2"/>
    </row>
    <row r="7" spans="1:9" x14ac:dyDescent="0.2">
      <c r="A7" s="2"/>
      <c r="B7" s="2">
        <v>0</v>
      </c>
      <c r="C7" s="2">
        <v>1111</v>
      </c>
      <c r="D7" s="2" t="s">
        <v>3</v>
      </c>
      <c r="E7" s="8"/>
      <c r="F7" s="8">
        <v>1050000</v>
      </c>
      <c r="G7" s="8"/>
      <c r="H7" s="2"/>
      <c r="I7" s="2"/>
    </row>
    <row r="8" spans="1:9" x14ac:dyDescent="0.2">
      <c r="A8" s="2"/>
      <c r="B8" s="2">
        <v>0</v>
      </c>
      <c r="C8" s="2">
        <v>1112</v>
      </c>
      <c r="D8" s="2" t="s">
        <v>4</v>
      </c>
      <c r="E8" s="8"/>
      <c r="F8" s="8">
        <v>72000</v>
      </c>
      <c r="G8" s="8"/>
      <c r="H8" s="2"/>
      <c r="I8" s="2"/>
    </row>
    <row r="9" spans="1:9" x14ac:dyDescent="0.2">
      <c r="A9" s="2"/>
      <c r="B9" s="2">
        <v>0</v>
      </c>
      <c r="C9" s="2">
        <v>1113</v>
      </c>
      <c r="D9" s="2" t="s">
        <v>5</v>
      </c>
      <c r="E9" s="8"/>
      <c r="F9" s="8">
        <v>110000</v>
      </c>
      <c r="G9" s="8"/>
      <c r="H9" s="2"/>
      <c r="I9" s="2"/>
    </row>
    <row r="10" spans="1:9" x14ac:dyDescent="0.2">
      <c r="A10" s="2"/>
      <c r="B10" s="2">
        <v>0</v>
      </c>
      <c r="C10" s="2">
        <v>1121</v>
      </c>
      <c r="D10" s="2" t="s">
        <v>6</v>
      </c>
      <c r="E10" s="8"/>
      <c r="F10" s="8">
        <v>950000</v>
      </c>
      <c r="G10" s="8"/>
      <c r="H10" s="2"/>
      <c r="I10" s="2"/>
    </row>
    <row r="11" spans="1:9" x14ac:dyDescent="0.2">
      <c r="A11" s="2"/>
      <c r="B11" s="2">
        <v>0</v>
      </c>
      <c r="C11" s="2">
        <v>1211</v>
      </c>
      <c r="D11" s="2" t="s">
        <v>7</v>
      </c>
      <c r="E11" s="8"/>
      <c r="F11" s="8">
        <v>2100000</v>
      </c>
      <c r="G11" s="8"/>
      <c r="H11" s="2"/>
      <c r="I11" s="2"/>
    </row>
    <row r="12" spans="1:9" x14ac:dyDescent="0.2">
      <c r="A12" s="2"/>
      <c r="B12" s="2">
        <v>0</v>
      </c>
      <c r="C12" s="2">
        <v>1340</v>
      </c>
      <c r="D12" s="2" t="s">
        <v>8</v>
      </c>
      <c r="E12" s="8"/>
      <c r="F12" s="8">
        <v>165000</v>
      </c>
      <c r="G12" s="8"/>
      <c r="H12" s="2"/>
      <c r="I12" s="2"/>
    </row>
    <row r="13" spans="1:9" x14ac:dyDescent="0.2">
      <c r="A13" s="2"/>
      <c r="B13" s="2">
        <v>0</v>
      </c>
      <c r="C13" s="2">
        <v>1341</v>
      </c>
      <c r="D13" s="2" t="s">
        <v>9</v>
      </c>
      <c r="E13" s="8"/>
      <c r="F13" s="8">
        <v>7300</v>
      </c>
      <c r="G13" s="8"/>
      <c r="H13" s="2"/>
      <c r="I13" s="2"/>
    </row>
    <row r="14" spans="1:9" x14ac:dyDescent="0.2">
      <c r="A14" s="2"/>
      <c r="B14" s="2">
        <v>0</v>
      </c>
      <c r="C14" s="2">
        <v>1361</v>
      </c>
      <c r="D14" s="2" t="s">
        <v>10</v>
      </c>
      <c r="E14" s="8"/>
      <c r="F14" s="8">
        <v>0</v>
      </c>
      <c r="G14" s="8"/>
      <c r="H14" s="2"/>
      <c r="I14" s="2"/>
    </row>
    <row r="15" spans="1:9" x14ac:dyDescent="0.2">
      <c r="A15" s="2"/>
      <c r="B15" s="2">
        <v>0</v>
      </c>
      <c r="C15" s="2">
        <v>1381</v>
      </c>
      <c r="D15" s="2" t="s">
        <v>40</v>
      </c>
      <c r="E15" s="8"/>
      <c r="F15" s="8">
        <v>20000</v>
      </c>
      <c r="G15" s="8"/>
      <c r="H15" s="2"/>
      <c r="I15" s="2"/>
    </row>
    <row r="16" spans="1:9" x14ac:dyDescent="0.2">
      <c r="A16" s="2"/>
      <c r="B16" s="2">
        <v>0</v>
      </c>
      <c r="C16" s="2">
        <v>1511</v>
      </c>
      <c r="D16" s="2" t="s">
        <v>11</v>
      </c>
      <c r="E16" s="8"/>
      <c r="F16" s="8">
        <v>435000</v>
      </c>
      <c r="G16" s="8"/>
      <c r="H16" s="2"/>
      <c r="I16" s="2"/>
    </row>
    <row r="17" spans="1:9" hidden="1" x14ac:dyDescent="0.2">
      <c r="A17" s="2"/>
      <c r="B17" s="2">
        <v>0</v>
      </c>
      <c r="C17" s="2">
        <v>4116</v>
      </c>
      <c r="D17" s="2" t="s">
        <v>12</v>
      </c>
      <c r="E17" s="8"/>
      <c r="F17" s="8"/>
      <c r="G17" s="8"/>
      <c r="H17" s="2"/>
      <c r="I17" s="2"/>
    </row>
    <row r="18" spans="1:9" hidden="1" x14ac:dyDescent="0.2">
      <c r="A18" s="2"/>
      <c r="B18" s="2">
        <v>0</v>
      </c>
      <c r="C18" s="2">
        <v>4122</v>
      </c>
      <c r="D18" s="2" t="s">
        <v>13</v>
      </c>
      <c r="E18" s="8"/>
      <c r="F18" s="8"/>
      <c r="G18" s="8"/>
      <c r="H18" s="2"/>
      <c r="I18" s="2"/>
    </row>
    <row r="19" spans="1:9" x14ac:dyDescent="0.2">
      <c r="A19" s="2"/>
      <c r="B19" s="2">
        <v>0</v>
      </c>
      <c r="C19" s="2">
        <v>4112</v>
      </c>
      <c r="D19" s="2" t="s">
        <v>54</v>
      </c>
      <c r="E19" s="8"/>
      <c r="F19" s="8">
        <v>81400</v>
      </c>
      <c r="G19" s="8"/>
      <c r="H19" s="2"/>
      <c r="I19" s="2"/>
    </row>
    <row r="20" spans="1:9" x14ac:dyDescent="0.2">
      <c r="A20" s="2"/>
      <c r="B20" s="2"/>
      <c r="C20" s="2"/>
      <c r="D20" s="2"/>
      <c r="E20" s="8"/>
      <c r="F20" s="8"/>
      <c r="G20" s="8"/>
      <c r="H20" s="2"/>
      <c r="I20" s="2"/>
    </row>
    <row r="21" spans="1:9" hidden="1" x14ac:dyDescent="0.2">
      <c r="A21" s="2"/>
      <c r="B21" s="2"/>
      <c r="C21" s="2"/>
      <c r="D21" s="2" t="s">
        <v>14</v>
      </c>
      <c r="E21" s="8"/>
      <c r="F21" s="8"/>
      <c r="G21" s="8"/>
      <c r="H21" s="2"/>
      <c r="I21" s="2"/>
    </row>
    <row r="22" spans="1:9" x14ac:dyDescent="0.2">
      <c r="A22" s="2"/>
      <c r="B22" s="2">
        <v>1032</v>
      </c>
      <c r="C22" s="2">
        <v>2111</v>
      </c>
      <c r="D22" s="2" t="s">
        <v>15</v>
      </c>
      <c r="E22" s="8"/>
      <c r="F22" s="8">
        <v>150000</v>
      </c>
      <c r="G22" s="8"/>
      <c r="H22" s="2"/>
      <c r="I22" s="2"/>
    </row>
    <row r="23" spans="1:9" hidden="1" x14ac:dyDescent="0.2">
      <c r="A23" s="2"/>
      <c r="B23" s="2"/>
      <c r="C23" s="2"/>
      <c r="D23" s="2"/>
      <c r="E23" s="8"/>
      <c r="F23" s="8"/>
      <c r="G23" s="8"/>
      <c r="H23" s="2"/>
      <c r="I23" s="2"/>
    </row>
    <row r="24" spans="1:9" hidden="1" x14ac:dyDescent="0.2">
      <c r="A24" s="2"/>
      <c r="B24" s="2"/>
      <c r="C24" s="2"/>
      <c r="D24" s="2" t="s">
        <v>16</v>
      </c>
      <c r="E24" s="8"/>
      <c r="F24" s="8"/>
      <c r="G24" s="8"/>
      <c r="H24" s="2"/>
      <c r="I24" s="2"/>
    </row>
    <row r="25" spans="1:9" hidden="1" x14ac:dyDescent="0.2">
      <c r="A25" s="2"/>
      <c r="B25" s="2">
        <v>2119</v>
      </c>
      <c r="C25" s="2">
        <v>2343</v>
      </c>
      <c r="D25" s="2" t="s">
        <v>17</v>
      </c>
      <c r="E25" s="8"/>
      <c r="F25" s="8"/>
      <c r="G25" s="8"/>
      <c r="H25" s="2"/>
      <c r="I25" s="2"/>
    </row>
    <row r="26" spans="1:9" hidden="1" x14ac:dyDescent="0.2">
      <c r="A26" s="2"/>
      <c r="B26" s="2"/>
      <c r="C26" s="2"/>
      <c r="D26" s="2"/>
      <c r="E26" s="8"/>
      <c r="F26" s="8"/>
      <c r="G26" s="8"/>
      <c r="H26" s="2"/>
      <c r="I26" s="2"/>
    </row>
    <row r="27" spans="1:9" x14ac:dyDescent="0.2">
      <c r="A27" s="2"/>
      <c r="B27" s="2"/>
      <c r="C27" s="2"/>
      <c r="D27" s="2"/>
      <c r="E27" s="8"/>
      <c r="F27" s="8"/>
      <c r="G27" s="8"/>
      <c r="H27" s="2"/>
      <c r="I27" s="2"/>
    </row>
    <row r="28" spans="1:9" x14ac:dyDescent="0.2">
      <c r="A28" s="2"/>
      <c r="B28" s="2">
        <v>3399</v>
      </c>
      <c r="C28" s="2"/>
      <c r="D28" s="2" t="s">
        <v>18</v>
      </c>
      <c r="E28" s="8"/>
      <c r="F28" s="8">
        <v>35000</v>
      </c>
      <c r="G28" s="8"/>
      <c r="H28" s="2"/>
      <c r="I28" s="2"/>
    </row>
    <row r="29" spans="1:9" x14ac:dyDescent="0.2">
      <c r="A29" s="2"/>
      <c r="B29" s="2"/>
      <c r="C29" s="2"/>
      <c r="D29" s="2"/>
      <c r="E29" s="8"/>
      <c r="F29" s="8"/>
      <c r="G29" s="8"/>
      <c r="H29" s="2"/>
      <c r="I29" s="2"/>
    </row>
    <row r="30" spans="1:9" x14ac:dyDescent="0.2">
      <c r="A30" s="2"/>
      <c r="B30" s="2">
        <v>3612</v>
      </c>
      <c r="C30" s="2"/>
      <c r="D30" s="2" t="s">
        <v>19</v>
      </c>
      <c r="E30" s="8"/>
      <c r="F30" s="8">
        <v>390000</v>
      </c>
      <c r="G30" s="8"/>
      <c r="H30" s="2"/>
      <c r="I30" s="2"/>
    </row>
    <row r="31" spans="1:9" x14ac:dyDescent="0.2">
      <c r="A31" s="2"/>
      <c r="B31" s="2"/>
      <c r="C31" s="2"/>
      <c r="D31" s="2"/>
      <c r="E31" s="8"/>
      <c r="F31" s="8"/>
      <c r="G31" s="8"/>
      <c r="H31" s="2"/>
      <c r="I31" s="2"/>
    </row>
    <row r="32" spans="1:9" x14ac:dyDescent="0.2">
      <c r="A32" s="2"/>
      <c r="B32" s="2">
        <v>3613</v>
      </c>
      <c r="C32" s="2"/>
      <c r="D32" s="2" t="s">
        <v>20</v>
      </c>
      <c r="E32" s="8"/>
      <c r="F32" s="8">
        <v>25000</v>
      </c>
      <c r="G32" s="8"/>
      <c r="H32" s="2"/>
      <c r="I32" s="2"/>
    </row>
    <row r="33" spans="1:9" x14ac:dyDescent="0.2">
      <c r="A33" s="2"/>
      <c r="B33" s="2"/>
      <c r="C33" s="2"/>
      <c r="D33" s="2"/>
      <c r="E33" s="8"/>
      <c r="F33" s="8"/>
      <c r="G33" s="8"/>
      <c r="H33" s="2"/>
      <c r="I33" s="2"/>
    </row>
    <row r="34" spans="1:9" x14ac:dyDescent="0.2">
      <c r="A34" s="2"/>
      <c r="B34" s="2">
        <v>3639</v>
      </c>
      <c r="C34" s="2"/>
      <c r="D34" s="2" t="s">
        <v>21</v>
      </c>
      <c r="E34" s="8"/>
      <c r="F34" s="8">
        <v>290000</v>
      </c>
      <c r="G34" s="8"/>
      <c r="H34" s="2"/>
      <c r="I34" s="2"/>
    </row>
    <row r="35" spans="1:9" x14ac:dyDescent="0.2">
      <c r="A35" s="2"/>
      <c r="B35" s="2"/>
      <c r="C35" s="2"/>
      <c r="D35" s="2"/>
      <c r="E35" s="8"/>
      <c r="F35" s="8"/>
      <c r="G35" s="8"/>
      <c r="H35" s="2"/>
      <c r="I35" s="2"/>
    </row>
    <row r="36" spans="1:9" x14ac:dyDescent="0.2">
      <c r="A36" s="2"/>
      <c r="B36" s="2">
        <v>3722</v>
      </c>
      <c r="C36" s="2"/>
      <c r="D36" s="2" t="s">
        <v>22</v>
      </c>
      <c r="E36" s="8"/>
      <c r="F36" s="8">
        <v>50000</v>
      </c>
      <c r="G36" s="8"/>
      <c r="H36" s="2"/>
      <c r="I36" s="2"/>
    </row>
    <row r="37" spans="1:9" x14ac:dyDescent="0.2">
      <c r="A37" s="2"/>
      <c r="B37" s="2">
        <v>3722</v>
      </c>
      <c r="C37" s="2">
        <v>2111</v>
      </c>
      <c r="D37" s="2" t="s">
        <v>23</v>
      </c>
      <c r="E37" s="8"/>
      <c r="F37" s="8"/>
      <c r="G37" s="8"/>
      <c r="H37" s="2"/>
      <c r="I37" s="2"/>
    </row>
    <row r="38" spans="1:9" x14ac:dyDescent="0.2">
      <c r="A38" s="2"/>
      <c r="B38" s="2"/>
      <c r="C38" s="2"/>
      <c r="D38" s="2"/>
      <c r="E38" s="8"/>
      <c r="F38" s="8"/>
      <c r="G38" s="8"/>
      <c r="H38" s="2"/>
      <c r="I38" s="2"/>
    </row>
    <row r="39" spans="1:9" x14ac:dyDescent="0.2">
      <c r="A39" s="2"/>
      <c r="B39" s="2">
        <v>6171</v>
      </c>
      <c r="C39" s="2"/>
      <c r="D39" s="2" t="s">
        <v>24</v>
      </c>
      <c r="E39" s="8"/>
      <c r="F39" s="8">
        <v>7500</v>
      </c>
      <c r="G39" s="8"/>
      <c r="H39" s="2"/>
      <c r="I39" s="2"/>
    </row>
    <row r="40" spans="1:9" x14ac:dyDescent="0.2">
      <c r="A40" s="2"/>
      <c r="B40" s="2"/>
      <c r="C40" s="2"/>
      <c r="D40" s="2"/>
      <c r="E40" s="8"/>
      <c r="F40" s="8"/>
      <c r="G40" s="8"/>
      <c r="H40" s="2"/>
      <c r="I40" s="2"/>
    </row>
    <row r="41" spans="1:9" x14ac:dyDescent="0.2">
      <c r="A41" s="2"/>
      <c r="B41" s="2">
        <v>6310</v>
      </c>
      <c r="C41" s="2"/>
      <c r="D41" s="2" t="s">
        <v>25</v>
      </c>
      <c r="E41" s="8"/>
      <c r="F41" s="8">
        <v>1700</v>
      </c>
      <c r="G41" s="8"/>
      <c r="H41" s="2"/>
      <c r="I41" s="2"/>
    </row>
    <row r="42" spans="1:9" x14ac:dyDescent="0.2">
      <c r="A42" s="2"/>
      <c r="B42" s="2"/>
      <c r="C42" s="2"/>
      <c r="D42" s="2"/>
      <c r="E42" s="8"/>
      <c r="F42" s="8"/>
      <c r="G42" s="8"/>
      <c r="H42" s="2"/>
      <c r="I42" s="2"/>
    </row>
    <row r="43" spans="1:9" ht="15" x14ac:dyDescent="0.25">
      <c r="A43" s="2"/>
      <c r="B43" s="2"/>
      <c r="C43" s="2"/>
      <c r="D43" s="4" t="s">
        <v>26</v>
      </c>
      <c r="E43" s="10"/>
      <c r="F43" s="10">
        <f>SUM(F6:F41)</f>
        <v>5939900</v>
      </c>
      <c r="G43" s="10"/>
      <c r="H43" s="4"/>
      <c r="I43" s="4"/>
    </row>
    <row r="44" spans="1:9" x14ac:dyDescent="0.2">
      <c r="A44" s="2"/>
      <c r="B44" s="2"/>
      <c r="C44" s="2"/>
      <c r="D44" s="2"/>
      <c r="E44" s="8"/>
      <c r="F44" s="8"/>
      <c r="G44" s="8"/>
      <c r="H44" s="2"/>
      <c r="I44" s="2"/>
    </row>
    <row r="45" spans="1:9" x14ac:dyDescent="0.2">
      <c r="A45" s="2"/>
      <c r="B45" s="2"/>
      <c r="C45" s="2"/>
      <c r="D45" s="2"/>
      <c r="E45" s="8"/>
      <c r="F45" s="8"/>
      <c r="G45" s="8"/>
      <c r="H45" s="2"/>
      <c r="I45" s="2"/>
    </row>
    <row r="46" spans="1:9" x14ac:dyDescent="0.2">
      <c r="A46" s="3" t="s">
        <v>27</v>
      </c>
      <c r="B46" s="3" t="s">
        <v>1</v>
      </c>
      <c r="C46" s="3" t="s">
        <v>2</v>
      </c>
      <c r="D46" s="2"/>
      <c r="E46" s="8"/>
      <c r="F46" s="8"/>
      <c r="G46" s="8"/>
      <c r="H46" s="2"/>
      <c r="I46" s="2"/>
    </row>
    <row r="47" spans="1:9" x14ac:dyDescent="0.2">
      <c r="A47" s="2"/>
      <c r="B47" s="2"/>
      <c r="C47" s="2"/>
      <c r="D47" s="2"/>
      <c r="E47" s="8"/>
      <c r="F47" s="8"/>
      <c r="G47" s="8"/>
      <c r="H47" s="2"/>
      <c r="I47" s="2"/>
    </row>
    <row r="48" spans="1:9" x14ac:dyDescent="0.2">
      <c r="A48" s="2"/>
      <c r="B48" s="2">
        <v>1032</v>
      </c>
      <c r="C48" s="2"/>
      <c r="D48" s="2" t="s">
        <v>41</v>
      </c>
      <c r="E48" s="8"/>
      <c r="F48" s="8">
        <v>51200</v>
      </c>
      <c r="G48" s="8"/>
      <c r="H48" s="2"/>
      <c r="I48" s="2"/>
    </row>
    <row r="49" spans="1:9" x14ac:dyDescent="0.2">
      <c r="A49" s="2"/>
      <c r="B49" s="2"/>
      <c r="C49" s="2"/>
      <c r="D49" s="2"/>
      <c r="E49" s="8"/>
      <c r="F49" s="8"/>
      <c r="G49" s="8"/>
      <c r="H49" s="2"/>
      <c r="I49" s="2"/>
    </row>
    <row r="50" spans="1:9" x14ac:dyDescent="0.2">
      <c r="A50" s="2"/>
      <c r="B50" s="2">
        <v>2212</v>
      </c>
      <c r="C50" s="2"/>
      <c r="D50" s="2" t="s">
        <v>28</v>
      </c>
      <c r="E50" s="8"/>
      <c r="F50" s="8">
        <v>250000</v>
      </c>
      <c r="G50" s="8"/>
      <c r="H50" s="2"/>
      <c r="I50" s="2"/>
    </row>
    <row r="51" spans="1:9" x14ac:dyDescent="0.2">
      <c r="A51" s="2"/>
      <c r="B51" s="2"/>
      <c r="C51" s="2"/>
      <c r="D51" s="2"/>
      <c r="E51" s="8"/>
      <c r="F51" s="8"/>
      <c r="G51" s="8"/>
      <c r="H51" s="2"/>
      <c r="I51" s="2"/>
    </row>
    <row r="52" spans="1:9" x14ac:dyDescent="0.2">
      <c r="A52" s="2"/>
      <c r="B52" s="2">
        <v>2221</v>
      </c>
      <c r="C52" s="2"/>
      <c r="D52" s="2" t="s">
        <v>29</v>
      </c>
      <c r="E52" s="8"/>
      <c r="F52" s="8">
        <v>40300</v>
      </c>
      <c r="G52" s="8"/>
      <c r="H52" s="2"/>
      <c r="I52" s="2"/>
    </row>
    <row r="53" spans="1:9" x14ac:dyDescent="0.2">
      <c r="A53" s="2"/>
      <c r="B53" s="2"/>
      <c r="C53" s="2"/>
      <c r="D53" s="2"/>
      <c r="E53" s="8"/>
      <c r="F53" s="8"/>
      <c r="G53" s="8"/>
      <c r="H53" s="2"/>
      <c r="I53" s="2"/>
    </row>
    <row r="54" spans="1:9" x14ac:dyDescent="0.2">
      <c r="A54" s="2"/>
      <c r="B54" s="2">
        <v>2310</v>
      </c>
      <c r="C54" s="2"/>
      <c r="D54" s="2" t="s">
        <v>30</v>
      </c>
      <c r="E54" s="8"/>
      <c r="F54" s="8">
        <v>4000</v>
      </c>
      <c r="G54" s="8"/>
      <c r="H54" s="2"/>
      <c r="I54" s="2"/>
    </row>
    <row r="55" spans="1:9" x14ac:dyDescent="0.2">
      <c r="A55" s="2"/>
      <c r="B55" s="2"/>
      <c r="C55" s="2"/>
      <c r="D55" s="2"/>
      <c r="E55" s="8"/>
      <c r="F55" s="8"/>
      <c r="G55" s="8"/>
      <c r="H55" s="2"/>
      <c r="I55" s="2"/>
    </row>
    <row r="56" spans="1:9" x14ac:dyDescent="0.2">
      <c r="A56" s="2"/>
      <c r="B56" s="2">
        <v>3314</v>
      </c>
      <c r="C56" s="2"/>
      <c r="D56" s="2" t="s">
        <v>31</v>
      </c>
      <c r="E56" s="8"/>
      <c r="F56" s="8">
        <v>14600</v>
      </c>
      <c r="G56" s="8"/>
      <c r="H56" s="2"/>
      <c r="I56" s="2"/>
    </row>
    <row r="57" spans="1:9" x14ac:dyDescent="0.2">
      <c r="A57" s="2"/>
      <c r="B57" s="2"/>
      <c r="C57" s="2"/>
      <c r="D57" s="2"/>
      <c r="E57" s="8"/>
      <c r="F57" s="8"/>
      <c r="G57" s="8"/>
      <c r="H57" s="2"/>
      <c r="I57" s="2"/>
    </row>
    <row r="58" spans="1:9" x14ac:dyDescent="0.2">
      <c r="A58" s="2"/>
      <c r="B58" s="2">
        <v>3399</v>
      </c>
      <c r="C58" s="2"/>
      <c r="D58" s="2" t="s">
        <v>32</v>
      </c>
      <c r="E58" s="8"/>
      <c r="F58" s="8">
        <v>150000</v>
      </c>
      <c r="G58" s="8"/>
      <c r="H58" s="2"/>
      <c r="I58" s="2"/>
    </row>
    <row r="59" spans="1:9" x14ac:dyDescent="0.2">
      <c r="A59" s="2"/>
      <c r="B59" s="2"/>
      <c r="C59" s="2"/>
      <c r="D59" s="2"/>
      <c r="E59" s="8"/>
      <c r="F59" s="8"/>
      <c r="G59" s="8"/>
      <c r="H59" s="2"/>
      <c r="I59" s="2"/>
    </row>
    <row r="60" spans="1:9" x14ac:dyDescent="0.2">
      <c r="A60" s="2"/>
      <c r="B60" s="2">
        <v>3429</v>
      </c>
      <c r="C60" s="2"/>
      <c r="D60" s="2" t="s">
        <v>50</v>
      </c>
      <c r="E60" s="8"/>
      <c r="F60" s="8">
        <v>15000</v>
      </c>
      <c r="G60" s="8"/>
      <c r="H60" s="2"/>
      <c r="I60" s="2"/>
    </row>
    <row r="61" spans="1:9" x14ac:dyDescent="0.2">
      <c r="A61" s="2"/>
      <c r="B61" s="2"/>
      <c r="C61" s="2"/>
      <c r="D61" s="2"/>
      <c r="E61" s="8"/>
      <c r="F61" s="8"/>
      <c r="G61" s="8"/>
      <c r="H61" s="2"/>
      <c r="I61" s="2"/>
    </row>
    <row r="62" spans="1:9" x14ac:dyDescent="0.2">
      <c r="A62" s="2"/>
      <c r="B62" s="2">
        <v>3392</v>
      </c>
      <c r="C62" s="2"/>
      <c r="D62" s="2" t="s">
        <v>44</v>
      </c>
      <c r="E62" s="8"/>
      <c r="F62" s="8">
        <v>52600</v>
      </c>
      <c r="G62" s="8"/>
      <c r="H62" s="2"/>
      <c r="I62" s="2"/>
    </row>
    <row r="63" spans="1:9" x14ac:dyDescent="0.2">
      <c r="A63" s="2"/>
      <c r="B63" s="2"/>
      <c r="C63" s="2"/>
      <c r="D63" s="2"/>
      <c r="E63" s="8"/>
      <c r="F63" s="8"/>
      <c r="G63" s="8"/>
      <c r="H63" s="2"/>
      <c r="I63" s="2"/>
    </row>
    <row r="64" spans="1:9" x14ac:dyDescent="0.2">
      <c r="A64" s="2"/>
      <c r="B64" s="2">
        <v>3429</v>
      </c>
      <c r="C64" s="2"/>
      <c r="D64" s="2" t="s">
        <v>45</v>
      </c>
      <c r="E64" s="8"/>
      <c r="F64" s="8">
        <v>20000</v>
      </c>
      <c r="G64" s="8"/>
      <c r="H64" s="2"/>
      <c r="I64" s="2"/>
    </row>
    <row r="65" spans="1:9" x14ac:dyDescent="0.2">
      <c r="A65" s="2"/>
      <c r="B65" s="2"/>
      <c r="C65" s="2"/>
      <c r="D65" s="2"/>
      <c r="E65" s="8"/>
      <c r="F65" s="8"/>
      <c r="G65" s="8"/>
      <c r="H65" s="2"/>
      <c r="I65" s="2"/>
    </row>
    <row r="66" spans="1:9" x14ac:dyDescent="0.2">
      <c r="A66" s="2"/>
      <c r="B66" s="2">
        <v>3612</v>
      </c>
      <c r="C66" s="2"/>
      <c r="D66" s="2" t="s">
        <v>19</v>
      </c>
      <c r="E66" s="8"/>
      <c r="F66" s="8">
        <v>60000</v>
      </c>
      <c r="G66" s="8"/>
      <c r="H66" s="2"/>
      <c r="I66" s="2"/>
    </row>
    <row r="67" spans="1:9" x14ac:dyDescent="0.2">
      <c r="A67" s="2"/>
      <c r="B67" s="2"/>
      <c r="C67" s="2"/>
      <c r="D67" s="2"/>
      <c r="E67" s="8"/>
      <c r="F67" s="8"/>
      <c r="G67" s="8"/>
      <c r="H67" s="2"/>
      <c r="I67" s="2"/>
    </row>
    <row r="68" spans="1:9" x14ac:dyDescent="0.2">
      <c r="A68" s="2"/>
      <c r="B68" s="2">
        <v>3613</v>
      </c>
      <c r="C68" s="2"/>
      <c r="D68" s="2" t="s">
        <v>20</v>
      </c>
      <c r="E68" s="8"/>
      <c r="F68" s="8">
        <v>40000</v>
      </c>
      <c r="G68" s="8"/>
      <c r="H68" s="2"/>
      <c r="I68" s="2"/>
    </row>
    <row r="69" spans="1:9" x14ac:dyDescent="0.2">
      <c r="A69" s="2"/>
      <c r="B69" s="2"/>
      <c r="C69" s="2"/>
      <c r="D69" s="2"/>
      <c r="E69" s="8"/>
      <c r="F69" s="8"/>
      <c r="G69" s="8"/>
      <c r="H69" s="2"/>
      <c r="I69" s="2"/>
    </row>
    <row r="70" spans="1:9" x14ac:dyDescent="0.2">
      <c r="A70" s="2"/>
      <c r="B70" s="2">
        <v>3631</v>
      </c>
      <c r="C70" s="2"/>
      <c r="D70" s="2" t="s">
        <v>33</v>
      </c>
      <c r="E70" s="8"/>
      <c r="F70" s="8">
        <v>410000</v>
      </c>
      <c r="G70" s="8"/>
      <c r="H70" s="2"/>
      <c r="I70" s="2"/>
    </row>
    <row r="71" spans="1:9" x14ac:dyDescent="0.2">
      <c r="A71" s="2"/>
      <c r="B71" s="2"/>
      <c r="C71" s="2"/>
      <c r="D71" s="2"/>
      <c r="E71" s="8"/>
      <c r="F71" s="8"/>
      <c r="G71" s="8"/>
      <c r="H71" s="2"/>
      <c r="I71" s="2"/>
    </row>
    <row r="72" spans="1:9" x14ac:dyDescent="0.2">
      <c r="A72" s="2"/>
      <c r="B72" s="2">
        <v>3636</v>
      </c>
      <c r="C72" s="2"/>
      <c r="D72" s="2" t="s">
        <v>47</v>
      </c>
      <c r="E72" s="8"/>
      <c r="F72" s="8">
        <v>3000</v>
      </c>
      <c r="G72" s="8"/>
      <c r="H72" s="2"/>
      <c r="I72" s="2"/>
    </row>
    <row r="73" spans="1:9" x14ac:dyDescent="0.2">
      <c r="A73" s="2"/>
      <c r="B73" s="2"/>
      <c r="C73" s="2"/>
      <c r="D73" s="2"/>
      <c r="E73" s="8"/>
      <c r="F73" s="8"/>
      <c r="G73" s="8"/>
      <c r="H73" s="2"/>
      <c r="I73" s="2"/>
    </row>
    <row r="74" spans="1:9" x14ac:dyDescent="0.2">
      <c r="B74" s="2">
        <v>3639</v>
      </c>
      <c r="C74" s="2"/>
      <c r="D74" s="2" t="s">
        <v>46</v>
      </c>
      <c r="E74" s="8"/>
      <c r="F74" s="8">
        <v>677000</v>
      </c>
      <c r="G74" s="8"/>
      <c r="H74" s="2"/>
      <c r="I74" s="2"/>
    </row>
    <row r="75" spans="1:9" x14ac:dyDescent="0.2">
      <c r="A75" s="2"/>
      <c r="B75" s="2"/>
      <c r="C75" s="2"/>
      <c r="D75" s="2"/>
      <c r="E75" s="8"/>
      <c r="F75" s="8"/>
      <c r="G75" s="8"/>
      <c r="H75" s="2"/>
      <c r="I75" s="2"/>
    </row>
    <row r="76" spans="1:9" x14ac:dyDescent="0.2">
      <c r="A76" s="2"/>
      <c r="B76" s="2">
        <v>3721</v>
      </c>
      <c r="C76" s="2"/>
      <c r="D76" s="2" t="s">
        <v>51</v>
      </c>
      <c r="E76" s="8"/>
      <c r="F76" s="8">
        <v>25000</v>
      </c>
      <c r="G76" s="8"/>
      <c r="H76" s="2"/>
      <c r="I76" s="2"/>
    </row>
    <row r="77" spans="1:9" x14ac:dyDescent="0.2">
      <c r="A77" s="2"/>
      <c r="B77" s="2"/>
      <c r="C77" s="2"/>
      <c r="D77" s="2"/>
      <c r="E77" s="8"/>
      <c r="F77" s="8"/>
      <c r="G77" s="8"/>
      <c r="H77" s="2"/>
      <c r="I77" s="2"/>
    </row>
    <row r="78" spans="1:9" x14ac:dyDescent="0.2">
      <c r="A78" s="2"/>
      <c r="B78" s="2">
        <v>3722</v>
      </c>
      <c r="C78" s="2"/>
      <c r="D78" s="2" t="s">
        <v>22</v>
      </c>
      <c r="E78" s="8"/>
      <c r="F78" s="8">
        <v>215000</v>
      </c>
      <c r="G78" s="8"/>
      <c r="H78" s="2"/>
      <c r="I78" s="2"/>
    </row>
    <row r="79" spans="1:9" x14ac:dyDescent="0.2">
      <c r="A79" s="2"/>
      <c r="B79" s="2"/>
      <c r="C79" s="2"/>
      <c r="D79" s="2"/>
      <c r="E79" s="8"/>
      <c r="F79" s="8"/>
      <c r="G79" s="8"/>
      <c r="H79" s="2"/>
      <c r="I79" s="2"/>
    </row>
    <row r="80" spans="1:9" x14ac:dyDescent="0.2">
      <c r="A80" s="2"/>
      <c r="B80" s="2">
        <v>3723</v>
      </c>
      <c r="C80" s="2"/>
      <c r="D80" s="2" t="s">
        <v>52</v>
      </c>
      <c r="E80" s="8"/>
      <c r="F80" s="8">
        <v>25000</v>
      </c>
      <c r="G80" s="8"/>
      <c r="H80" s="2"/>
      <c r="I80" s="2"/>
    </row>
    <row r="81" spans="1:9" x14ac:dyDescent="0.2">
      <c r="A81" s="2"/>
      <c r="B81" s="2"/>
      <c r="C81" s="2"/>
      <c r="D81" s="2"/>
      <c r="E81" s="8"/>
      <c r="F81" s="8"/>
      <c r="G81" s="8"/>
      <c r="H81" s="2"/>
      <c r="I81" s="2"/>
    </row>
    <row r="82" spans="1:9" x14ac:dyDescent="0.2">
      <c r="A82" s="2"/>
      <c r="B82" s="2">
        <v>3726</v>
      </c>
      <c r="C82" s="2"/>
      <c r="D82" s="2" t="s">
        <v>48</v>
      </c>
      <c r="E82" s="8"/>
      <c r="F82" s="8">
        <v>320000</v>
      </c>
      <c r="G82" s="8"/>
      <c r="H82" s="2"/>
      <c r="I82" s="2"/>
    </row>
    <row r="83" spans="1:9" x14ac:dyDescent="0.2">
      <c r="A83" s="2"/>
      <c r="B83" s="2"/>
      <c r="C83" s="2"/>
      <c r="D83" s="2"/>
      <c r="E83" s="8"/>
      <c r="F83" s="8"/>
      <c r="G83" s="8"/>
      <c r="H83" s="2"/>
      <c r="I83" s="2"/>
    </row>
    <row r="84" spans="1:9" x14ac:dyDescent="0.2">
      <c r="A84" s="2"/>
      <c r="B84" s="2">
        <v>3745</v>
      </c>
      <c r="C84" s="2"/>
      <c r="D84" s="2" t="s">
        <v>34</v>
      </c>
      <c r="E84" s="8"/>
      <c r="F84" s="8">
        <v>435300</v>
      </c>
      <c r="G84" s="8"/>
      <c r="H84" s="2"/>
      <c r="I84" s="2"/>
    </row>
    <row r="85" spans="1:9" x14ac:dyDescent="0.2">
      <c r="A85" s="2"/>
      <c r="B85" s="2"/>
      <c r="C85" s="2"/>
      <c r="D85" s="2"/>
      <c r="E85" s="8"/>
      <c r="F85" s="8"/>
      <c r="G85" s="8"/>
      <c r="H85" s="2"/>
      <c r="I85" s="2"/>
    </row>
    <row r="86" spans="1:9" x14ac:dyDescent="0.2">
      <c r="A86" s="2"/>
      <c r="B86" s="2">
        <v>5212</v>
      </c>
      <c r="C86" s="2"/>
      <c r="D86" s="2" t="s">
        <v>35</v>
      </c>
      <c r="E86" s="8"/>
      <c r="F86" s="8">
        <v>15000</v>
      </c>
      <c r="G86" s="8"/>
      <c r="H86" s="2"/>
      <c r="I86" s="2"/>
    </row>
    <row r="87" spans="1:9" x14ac:dyDescent="0.2">
      <c r="A87" s="2"/>
      <c r="B87" s="2"/>
      <c r="C87" s="2"/>
      <c r="D87" s="2"/>
      <c r="E87" s="8"/>
      <c r="F87" s="8"/>
      <c r="G87" s="8"/>
      <c r="H87" s="2"/>
      <c r="I87" s="2"/>
    </row>
    <row r="88" spans="1:9" x14ac:dyDescent="0.2">
      <c r="A88" s="2"/>
      <c r="B88" s="2">
        <v>5512</v>
      </c>
      <c r="C88" s="2"/>
      <c r="D88" s="2" t="s">
        <v>36</v>
      </c>
      <c r="E88" s="8"/>
      <c r="F88" s="8">
        <v>52000</v>
      </c>
      <c r="G88" s="8"/>
      <c r="H88" s="2"/>
      <c r="I88" s="2"/>
    </row>
    <row r="89" spans="1:9" x14ac:dyDescent="0.2">
      <c r="A89" s="2"/>
      <c r="B89" s="2"/>
      <c r="C89" s="2"/>
      <c r="D89" s="2"/>
      <c r="E89" s="8"/>
      <c r="F89" s="8"/>
      <c r="G89" s="8"/>
      <c r="H89" s="2"/>
      <c r="I89" s="2"/>
    </row>
    <row r="90" spans="1:9" x14ac:dyDescent="0.2">
      <c r="A90" s="2"/>
      <c r="B90" s="2">
        <v>6112</v>
      </c>
      <c r="C90" s="2"/>
      <c r="D90" s="2" t="s">
        <v>37</v>
      </c>
      <c r="E90" s="8"/>
      <c r="F90" s="8">
        <v>1042000</v>
      </c>
      <c r="G90" s="8"/>
      <c r="H90" s="2"/>
      <c r="I90" s="2"/>
    </row>
    <row r="91" spans="1:9" hidden="1" x14ac:dyDescent="0.2">
      <c r="A91" s="2"/>
      <c r="B91" s="2">
        <v>6112</v>
      </c>
      <c r="C91" s="2"/>
      <c r="D91" s="2"/>
      <c r="E91" s="8"/>
      <c r="F91" s="8"/>
      <c r="G91" s="8"/>
      <c r="H91" s="2"/>
      <c r="I91" s="2"/>
    </row>
    <row r="92" spans="1:9" x14ac:dyDescent="0.2">
      <c r="A92" s="2"/>
      <c r="B92" s="2"/>
      <c r="C92" s="2"/>
      <c r="D92" s="2"/>
      <c r="E92" s="8"/>
      <c r="F92" s="8"/>
      <c r="G92" s="8"/>
      <c r="H92" s="2"/>
      <c r="I92" s="2"/>
    </row>
    <row r="93" spans="1:9" x14ac:dyDescent="0.2">
      <c r="A93" s="2"/>
      <c r="B93" s="2">
        <v>6171</v>
      </c>
      <c r="C93" s="2"/>
      <c r="D93" s="2" t="s">
        <v>24</v>
      </c>
      <c r="E93" s="8"/>
      <c r="F93" s="8">
        <v>864500</v>
      </c>
      <c r="G93" s="8"/>
      <c r="H93" s="2"/>
      <c r="I93" s="2"/>
    </row>
    <row r="94" spans="1:9" x14ac:dyDescent="0.2">
      <c r="A94" s="2"/>
      <c r="B94" s="2"/>
      <c r="C94" s="2"/>
      <c r="D94" s="2"/>
      <c r="E94" s="8"/>
      <c r="F94" s="8"/>
      <c r="G94" s="8"/>
      <c r="H94" s="2"/>
      <c r="I94" s="2"/>
    </row>
    <row r="95" spans="1:9" x14ac:dyDescent="0.2">
      <c r="A95" s="2"/>
      <c r="B95" s="2">
        <v>6310</v>
      </c>
      <c r="C95" s="2"/>
      <c r="D95" s="2" t="s">
        <v>25</v>
      </c>
      <c r="E95" s="8"/>
      <c r="F95" s="8">
        <v>9500</v>
      </c>
      <c r="G95" s="8"/>
      <c r="H95" s="2"/>
      <c r="I95" s="2"/>
    </row>
    <row r="96" spans="1:9" x14ac:dyDescent="0.2">
      <c r="A96" s="2"/>
      <c r="B96" s="2"/>
      <c r="C96" s="2"/>
      <c r="D96" s="2"/>
      <c r="E96" s="8"/>
      <c r="F96" s="8"/>
      <c r="G96" s="8"/>
      <c r="H96" s="2"/>
      <c r="I96" s="2"/>
    </row>
    <row r="97" spans="1:9" x14ac:dyDescent="0.2">
      <c r="A97" s="2"/>
      <c r="B97" s="2">
        <v>6320</v>
      </c>
      <c r="C97" s="2"/>
      <c r="D97" s="2" t="s">
        <v>49</v>
      </c>
      <c r="E97" s="8"/>
      <c r="F97" s="8">
        <v>52000</v>
      </c>
      <c r="G97" s="8"/>
      <c r="H97" s="2"/>
      <c r="I97" s="2"/>
    </row>
    <row r="98" spans="1:9" x14ac:dyDescent="0.2">
      <c r="A98" s="2"/>
      <c r="E98" s="9"/>
      <c r="F98" s="9"/>
      <c r="G98" s="9"/>
      <c r="H98" s="2"/>
      <c r="I98" s="2"/>
    </row>
    <row r="99" spans="1:9" x14ac:dyDescent="0.2">
      <c r="A99" s="2"/>
      <c r="B99" s="2"/>
      <c r="C99" s="2"/>
      <c r="D99" s="2"/>
      <c r="E99" s="8"/>
      <c r="F99" s="8"/>
      <c r="G99" s="8"/>
      <c r="H99" s="2"/>
      <c r="I99" s="2"/>
    </row>
    <row r="100" spans="1:9" ht="15" x14ac:dyDescent="0.25">
      <c r="A100" s="2"/>
      <c r="B100" s="2"/>
      <c r="C100" s="2"/>
      <c r="D100" s="4" t="s">
        <v>38</v>
      </c>
      <c r="E100" s="5"/>
      <c r="F100" s="10">
        <f>SUM(F46:F98)</f>
        <v>4843000</v>
      </c>
      <c r="G100" s="10"/>
      <c r="H100" s="3"/>
      <c r="I100" s="4"/>
    </row>
    <row r="101" spans="1:9" x14ac:dyDescent="0.2">
      <c r="A101" s="2"/>
      <c r="B101" s="2"/>
      <c r="C101" s="2"/>
      <c r="D101" s="2"/>
      <c r="E101" s="8"/>
      <c r="F101" s="8"/>
      <c r="G101" s="8"/>
      <c r="H101" s="2"/>
      <c r="I101" s="2"/>
    </row>
    <row r="102" spans="1:9" x14ac:dyDescent="0.2">
      <c r="A102" s="2"/>
      <c r="B102" s="2"/>
      <c r="C102" s="2"/>
      <c r="D102" s="2"/>
      <c r="E102" s="8"/>
      <c r="F102" s="8"/>
      <c r="G102" s="8"/>
      <c r="H102" s="2"/>
      <c r="I102" s="2"/>
    </row>
    <row r="103" spans="1:9" ht="16.5" x14ac:dyDescent="0.25">
      <c r="A103" s="2"/>
      <c r="B103" s="2"/>
      <c r="C103" s="2"/>
      <c r="D103" s="6" t="s">
        <v>53</v>
      </c>
      <c r="E103" s="7"/>
      <c r="F103" s="8">
        <f>SUM(F43-F100)</f>
        <v>1096900</v>
      </c>
      <c r="G103" s="8"/>
      <c r="H103" s="2"/>
      <c r="I103" s="6"/>
    </row>
    <row r="107" spans="1:9" x14ac:dyDescent="0.2">
      <c r="B107" s="13" t="s">
        <v>57</v>
      </c>
    </row>
    <row r="108" spans="1:9" x14ac:dyDescent="0.2">
      <c r="B108" t="s">
        <v>39</v>
      </c>
    </row>
    <row r="111" spans="1:9" ht="15.75" x14ac:dyDescent="0.25">
      <c r="D111" s="12" t="s">
        <v>56</v>
      </c>
      <c r="E111" s="12"/>
      <c r="F111" s="14">
        <v>43447</v>
      </c>
    </row>
    <row r="113" spans="1:2" x14ac:dyDescent="0.2">
      <c r="A113" t="s">
        <v>42</v>
      </c>
      <c r="B113" s="11">
        <v>43429</v>
      </c>
    </row>
    <row r="114" spans="1:2" x14ac:dyDescent="0.2">
      <c r="A114" t="s">
        <v>43</v>
      </c>
      <c r="B114" s="11">
        <v>43448</v>
      </c>
    </row>
  </sheetData>
  <mergeCells count="1">
    <mergeCell ref="A1:D1"/>
  </mergeCells>
  <pageMargins left="0.78749999999999998" right="0.78749999999999998" top="1.05277777777778" bottom="1.05277777777778" header="0.78749999999999998" footer="0.78749999999999998"/>
  <pageSetup paperSize="9" scale="79" fitToHeight="0" orientation="portrait" useFirstPageNumber="1" horizontalDpi="300" verticalDpi="300" r:id="rId1"/>
  <headerFooter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List1</vt:lpstr>
      <vt:lpstr>List1!Oblast_tisku</vt:lpstr>
      <vt:lpstr>List1!Print_Area_0</vt:lpstr>
      <vt:lpstr>List1!Print_Area_0_0</vt:lpstr>
      <vt:lpstr>List1!Print_Area_0_0_0</vt:lpstr>
      <vt:lpstr>List1!Print_Area_0_0_0_0</vt:lpstr>
      <vt:lpstr>List1!Print_Area_0_0_0_0_0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revision>0</cp:revision>
  <cp:lastPrinted>2018-12-12T13:39:05Z</cp:lastPrinted>
  <dcterms:created xsi:type="dcterms:W3CDTF">2015-02-02T08:47:05Z</dcterms:created>
  <dcterms:modified xsi:type="dcterms:W3CDTF">2019-04-29T07:14:33Z</dcterms:modified>
  <dc:language>cs-CZ</dc:language>
</cp:coreProperties>
</file>